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s.farahani\Desktop\"/>
    </mc:Choice>
  </mc:AlternateContent>
  <bookViews>
    <workbookView xWindow="0" yWindow="0" windowWidth="28800" windowHeight="11700" firstSheet="5" activeTab="5"/>
  </bookViews>
  <sheets>
    <sheet name="سهام" sheetId="1" state="hidden" r:id="rId1"/>
    <sheet name="تبعی" sheetId="2" state="hidden" r:id="rId2"/>
    <sheet name="اوراق مشارکت" sheetId="3" state="hidden" r:id="rId3"/>
    <sheet name="تعدیل قیمت" sheetId="4" state="hidden" r:id="rId4"/>
    <sheet name="گواهی سپرده" sheetId="5" state="hidden" r:id="rId5"/>
    <sheet name="سپرده" sheetId="6" r:id="rId6"/>
    <sheet name="درآمد سپرده بانکی" sheetId="13" r:id="rId7"/>
    <sheet name="سود اوراق بهادار و سپرده بانکی" sheetId="7" r:id="rId8"/>
    <sheet name="درآمد سود سهام" sheetId="8" state="hidden" r:id="rId9"/>
    <sheet name="درآمد ناشی از تغییر قیمت اوراق" sheetId="9" state="hidden" r:id="rId10"/>
    <sheet name="سرمایه‌گذاری در اوراق بهادار" sheetId="12" state="hidden" r:id="rId11"/>
    <sheet name="درآمد ناشی از فروش" sheetId="10" r:id="rId12"/>
    <sheet name="سایر درآمدها" sheetId="14" state="hidden" r:id="rId13"/>
    <sheet name="جمع درآمدها" sheetId="15" r:id="rId14"/>
    <sheet name="سرمایه‌گذاری در سهام" sheetId="11" r:id="rId15"/>
  </sheets>
  <calcPr calcId="162913"/>
</workbook>
</file>

<file path=xl/calcChain.xml><?xml version="1.0" encoding="utf-8"?>
<calcChain xmlns="http://schemas.openxmlformats.org/spreadsheetml/2006/main">
  <c r="E10" i="15" l="1"/>
  <c r="E9" i="15"/>
  <c r="E8" i="15"/>
  <c r="C10" i="15"/>
</calcChain>
</file>

<file path=xl/sharedStrings.xml><?xml version="1.0" encoding="utf-8"?>
<sst xmlns="http://schemas.openxmlformats.org/spreadsheetml/2006/main" count="690" uniqueCount="92">
  <si>
    <t>صندوق جسورانه پیشرفت</t>
  </si>
  <si>
    <t>صورت وضعیت پورتفوی</t>
  </si>
  <si>
    <t>برای ماه منتهی به 1401/03/31</t>
  </si>
  <si>
    <t>نام شرکت</t>
  </si>
  <si>
    <t>1401/02/31</t>
  </si>
  <si>
    <t>تغییرات طی دوره</t>
  </si>
  <si>
    <t>1401/03/31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</si>
  <si>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</si>
  <si>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</si>
  <si>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</si>
  <si>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</si>
  <si>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</si>
  <si>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</si>
  <si>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</si>
  <si>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</si>
  <si>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</si>
  <si>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</si>
  <si>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</si>
  <si>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</si>
  <si>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</si>
  <si>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</si>
  <si>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</si>
  <si>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</si>
  <si>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</si>
  <si>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</si>
  <si>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</si>
  <si>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</si>
  <si>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</si>
  <si>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</si>
  <si>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</si>
  <si>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</si>
  <si>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</si>
  <si>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</si>
  <si>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</si>
  <si>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</si>
  <si>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</si>
  <si>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</si>
  <si>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</si>
  <si>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</si>
  <si>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</si>
  <si>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</si>
  <si>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</si>
  <si>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</si>
  <si>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</si>
  <si>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جهان کودک</t>
  </si>
  <si>
    <t>290.8100.14919913.1</t>
  </si>
  <si>
    <t>سپرده کوتاه مدت</t>
  </si>
  <si>
    <t>1400/05/17</t>
  </si>
  <si>
    <t>0.59%</t>
  </si>
  <si>
    <t>290.9012.14919913.2</t>
  </si>
  <si>
    <t>سپرده بلند مدت</t>
  </si>
  <si>
    <t>1401/02/24</t>
  </si>
  <si>
    <t>31.26%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</si>
  <si>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</si>
  <si>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</si>
  <si>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</si>
  <si>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</si>
  <si>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</si>
  <si>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</si>
  <si>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</si>
  <si>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</si>
  <si>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</si>
  <si>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</si>
  <si>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</si>
  <si>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</si>
  <si>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</si>
  <si>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</si>
  <si>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</si>
  <si>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</si>
  <si>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</si>
  <si>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</si>
  <si>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</si>
  <si>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</si>
  <si>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صندوق س آوای فردای زاگرس-ثابت</t>
  </si>
  <si>
    <t>درآمد سود سهام</t>
  </si>
  <si>
    <t>درآمد تغییر ارزش</t>
  </si>
  <si>
    <t>درآمد فروش</t>
  </si>
  <si>
    <t>درصد از کل درآمدها</t>
  </si>
  <si>
    <t>0.00%</t>
  </si>
  <si>
    <t>41.40%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</si>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</sst>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4" fillId="0" borderId="0" xfId="0" applyFont="1"/>
    <xf numFmtId="0" fontId="6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4" fillId="0" borderId="1" xfId="0" applyNumberFormat="1" applyFont="1" applyBorder="1"/>
    <xf numFmtId="10" fontId="4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3.25"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</row>
    <row r="3" spans="1:25" ht="23.25">
      <c r="E3" s="9" t="s">
        <v>1</v>
      </c>
      <c r="F3" s="9" t="s">
        <v>1</v>
      </c>
      <c r="G3" s="9" t="s">
        <v>1</v>
      </c>
      <c r="H3" s="9" t="s">
        <v>1</v>
      </c>
      <c r="I3" s="9" t="s">
        <v>1</v>
      </c>
    </row>
    <row r="4" spans="1:25" ht="23.25"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</row>
    <row r="6" spans="1:25" ht="23.25">
      <c r="A6" s="9" t="s">
        <v>3</v>
      </c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I6" s="9" t="s">
        <v>5</v>
      </c>
      <c r="J6" s="9" t="s">
        <v>5</v>
      </c>
      <c r="K6" s="9" t="s">
        <v>5</v>
      </c>
      <c r="L6" s="9" t="s">
        <v>5</v>
      </c>
      <c r="M6" s="9" t="s">
        <v>5</v>
      </c>
      <c r="N6" s="9" t="s">
        <v>5</v>
      </c>
      <c r="O6" s="9" t="s">
        <v>5</v>
      </c>
      <c r="Q6" s="9" t="s">
        <v>6</v>
      </c>
      <c r="R6" s="9" t="s">
        <v>6</v>
      </c>
      <c r="S6" s="9" t="s">
        <v>6</v>
      </c>
      <c r="T6" s="9" t="s">
        <v>6</v>
      </c>
      <c r="U6" s="9" t="s">
        <v>6</v>
      </c>
      <c r="V6" s="9" t="s">
        <v>6</v>
      </c>
      <c r="W6" s="9" t="s">
        <v>6</v>
      </c>
      <c r="X6" s="9" t="s">
        <v>6</v>
      </c>
      <c r="Y6" s="9" t="s">
        <v>6</v>
      </c>
    </row>
    <row r="7" spans="1:25" ht="23.25">
      <c r="A7" s="9" t="s">
        <v>3</v>
      </c>
      <c r="C7" s="9" t="s">
        <v>7</v>
      </c>
      <c r="E7" s="9" t="s">
        <v>8</v>
      </c>
      <c r="G7" s="9" t="s">
        <v>9</v>
      </c>
      <c r="I7" s="9" t="s">
        <v>10</v>
      </c>
      <c r="J7" s="9" t="s">
        <v>10</v>
      </c>
      <c r="K7" s="9" t="s">
        <v>10</v>
      </c>
      <c r="M7" s="9" t="s">
        <v>11</v>
      </c>
      <c r="N7" s="9" t="s">
        <v>11</v>
      </c>
      <c r="O7" s="9" t="s">
        <v>11</v>
      </c>
      <c r="Q7" s="9" t="s">
        <v>7</v>
      </c>
      <c r="S7" s="9" t="s">
        <v>12</v>
      </c>
      <c r="U7" s="9" t="s">
        <v>8</v>
      </c>
      <c r="W7" s="9" t="s">
        <v>9</v>
      </c>
      <c r="Y7" s="9" t="s">
        <v>13</v>
      </c>
    </row>
    <row r="8" spans="1:25" ht="23.25">
      <c r="A8" s="9" t="s">
        <v>3</v>
      </c>
      <c r="C8" s="9" t="s">
        <v>7</v>
      </c>
      <c r="E8" s="9" t="s">
        <v>8</v>
      </c>
      <c r="G8" s="9" t="s">
        <v>9</v>
      </c>
      <c r="I8" s="9" t="s">
        <v>7</v>
      </c>
      <c r="K8" s="9" t="s">
        <v>8</v>
      </c>
      <c r="M8" s="9" t="s">
        <v>7</v>
      </c>
      <c r="O8" s="9" t="s">
        <v>14</v>
      </c>
      <c r="Q8" s="9" t="s">
        <v>7</v>
      </c>
      <c r="S8" s="9" t="s">
        <v>12</v>
      </c>
      <c r="U8" s="9" t="s">
        <v>8</v>
      </c>
      <c r="W8" s="9" t="s">
        <v>9</v>
      </c>
      <c r="Y8" s="9" t="s">
        <v>13</v>
      </c>
    </row>
  </sheetData>
  <mergeCells count="21">
    <mergeCell ref="A6:A8"/>
    <mergeCell ref="C7:C8"/>
    <mergeCell ref="E7:E8"/>
    <mergeCell ref="G7:G8"/>
    <mergeCell ref="C6:G6"/>
    <mergeCell ref="Y7:Y8"/>
    <mergeCell ref="Q6:Y6"/>
    <mergeCell ref="E2:I2"/>
    <mergeCell ref="E3:I3"/>
    <mergeCell ref="E4:I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</row>
    <row r="3" spans="1:17" ht="23.25">
      <c r="C3" s="9" t="s">
        <v>53</v>
      </c>
      <c r="D3" s="9" t="s">
        <v>53</v>
      </c>
      <c r="E3" s="9" t="s">
        <v>53</v>
      </c>
      <c r="F3" s="9" t="s">
        <v>53</v>
      </c>
      <c r="G3" s="9" t="s">
        <v>53</v>
      </c>
    </row>
    <row r="4" spans="1:17" ht="23.25"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</row>
    <row r="6" spans="1:17" ht="23.25">
      <c r="A6" s="9" t="s">
        <v>3</v>
      </c>
      <c r="C6" s="9" t="s">
        <v>55</v>
      </c>
      <c r="D6" s="9" t="s">
        <v>55</v>
      </c>
      <c r="E6" s="9" t="s">
        <v>55</v>
      </c>
      <c r="F6" s="9" t="s">
        <v>55</v>
      </c>
      <c r="G6" s="9" t="s">
        <v>55</v>
      </c>
      <c r="H6" s="9" t="s">
        <v>55</v>
      </c>
      <c r="I6" s="9" t="s">
        <v>55</v>
      </c>
      <c r="K6" s="9" t="s">
        <v>56</v>
      </c>
      <c r="L6" s="9" t="s">
        <v>56</v>
      </c>
      <c r="M6" s="9" t="s">
        <v>56</v>
      </c>
      <c r="N6" s="9" t="s">
        <v>56</v>
      </c>
      <c r="O6" s="9" t="s">
        <v>56</v>
      </c>
      <c r="P6" s="9" t="s">
        <v>56</v>
      </c>
      <c r="Q6" s="9" t="s">
        <v>56</v>
      </c>
    </row>
    <row r="7" spans="1:17" ht="23.25">
      <c r="A7" s="9" t="s">
        <v>3</v>
      </c>
      <c r="C7" s="9" t="s">
        <v>7</v>
      </c>
      <c r="E7" s="9" t="s">
        <v>69</v>
      </c>
      <c r="G7" s="9" t="s">
        <v>70</v>
      </c>
      <c r="I7" s="9" t="s">
        <v>71</v>
      </c>
      <c r="K7" s="9" t="s">
        <v>7</v>
      </c>
      <c r="M7" s="9" t="s">
        <v>69</v>
      </c>
      <c r="O7" s="9" t="s">
        <v>70</v>
      </c>
      <c r="Q7" s="9" t="s">
        <v>71</v>
      </c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</row>
    <row r="3" spans="1:17" ht="23.25">
      <c r="C3" s="9" t="s">
        <v>53</v>
      </c>
      <c r="D3" s="9" t="s">
        <v>53</v>
      </c>
      <c r="E3" s="9" t="s">
        <v>53</v>
      </c>
      <c r="F3" s="9" t="s">
        <v>53</v>
      </c>
      <c r="G3" s="9" t="s">
        <v>53</v>
      </c>
    </row>
    <row r="4" spans="1:17" ht="23.25"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</row>
    <row r="6" spans="1:17" ht="23.25">
      <c r="A6" s="9" t="s">
        <v>57</v>
      </c>
      <c r="C6" s="9" t="s">
        <v>55</v>
      </c>
      <c r="D6" s="9" t="s">
        <v>55</v>
      </c>
      <c r="E6" s="9" t="s">
        <v>55</v>
      </c>
      <c r="F6" s="9" t="s">
        <v>55</v>
      </c>
      <c r="G6" s="9" t="s">
        <v>55</v>
      </c>
      <c r="H6" s="9" t="s">
        <v>55</v>
      </c>
      <c r="I6" s="9" t="s">
        <v>55</v>
      </c>
      <c r="K6" s="9" t="s">
        <v>56</v>
      </c>
      <c r="L6" s="9" t="s">
        <v>56</v>
      </c>
      <c r="M6" s="9" t="s">
        <v>56</v>
      </c>
      <c r="N6" s="9" t="s">
        <v>56</v>
      </c>
      <c r="O6" s="9" t="s">
        <v>56</v>
      </c>
      <c r="P6" s="9" t="s">
        <v>56</v>
      </c>
      <c r="Q6" s="9" t="s">
        <v>56</v>
      </c>
    </row>
    <row r="7" spans="1:17" ht="23.25">
      <c r="A7" s="9" t="s">
        <v>57</v>
      </c>
      <c r="C7" s="9" t="s">
        <v>80</v>
      </c>
      <c r="E7" s="9" t="s">
        <v>75</v>
      </c>
      <c r="G7" s="9" t="s">
        <v>76</v>
      </c>
      <c r="I7" s="9" t="s">
        <v>81</v>
      </c>
      <c r="K7" s="9" t="s">
        <v>80</v>
      </c>
      <c r="M7" s="9" t="s">
        <v>75</v>
      </c>
      <c r="O7" s="9" t="s">
        <v>76</v>
      </c>
      <c r="Q7" s="9" t="s">
        <v>81</v>
      </c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"/>
  <sheetViews>
    <sheetView rightToLeft="1" view="pageBreakPreview" zoomScale="60" zoomScaleNormal="112" workbookViewId="0">
      <selection activeCell="P1" sqref="P1:P1048576"/>
    </sheetView>
  </sheetViews>
  <sheetFormatPr defaultRowHeight="18.75"/>
  <cols>
    <col min="1" max="1" width="30" style="4" bestFit="1" customWidth="1"/>
    <col min="2" max="2" width="1" style="4" customWidth="1"/>
    <col min="3" max="3" width="7.7109375" style="4" bestFit="1" customWidth="1"/>
    <col min="4" max="4" width="1" style="4" customWidth="1"/>
    <col min="5" max="5" width="14.85546875" style="4" bestFit="1" customWidth="1"/>
    <col min="6" max="6" width="1" style="4" customWidth="1"/>
    <col min="7" max="7" width="16.28515625" style="4" bestFit="1" customWidth="1"/>
    <col min="8" max="8" width="1" style="4" customWidth="1"/>
    <col min="9" max="9" width="28.7109375" style="4" customWidth="1"/>
    <col min="10" max="10" width="1" style="4" customWidth="1"/>
    <col min="11" max="11" width="11.85546875" style="4" bestFit="1" customWidth="1"/>
    <col min="12" max="12" width="1" style="4" customWidth="1"/>
    <col min="13" max="13" width="17.28515625" style="4" bestFit="1" customWidth="1"/>
    <col min="14" max="14" width="1" style="4" customWidth="1"/>
    <col min="15" max="15" width="17.28515625" style="4" bestFit="1" customWidth="1"/>
    <col min="16" max="16" width="1" style="4" customWidth="1"/>
    <col min="17" max="17" width="32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30"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</row>
    <row r="3" spans="1:17" ht="30">
      <c r="C3" s="10" t="s">
        <v>53</v>
      </c>
      <c r="D3" s="10" t="s">
        <v>53</v>
      </c>
      <c r="E3" s="10" t="s">
        <v>53</v>
      </c>
      <c r="F3" s="10" t="s">
        <v>53</v>
      </c>
      <c r="G3" s="10" t="s">
        <v>53</v>
      </c>
    </row>
    <row r="4" spans="1:17" ht="30"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</row>
    <row r="6" spans="1:17" ht="30">
      <c r="A6" s="10" t="s">
        <v>3</v>
      </c>
      <c r="C6" s="10" t="s">
        <v>55</v>
      </c>
      <c r="D6" s="10" t="s">
        <v>55</v>
      </c>
      <c r="E6" s="10" t="s">
        <v>55</v>
      </c>
      <c r="F6" s="10" t="s">
        <v>55</v>
      </c>
      <c r="G6" s="10" t="s">
        <v>55</v>
      </c>
      <c r="H6" s="10" t="s">
        <v>55</v>
      </c>
      <c r="I6" s="10" t="s">
        <v>55</v>
      </c>
      <c r="K6" s="10" t="s">
        <v>56</v>
      </c>
      <c r="L6" s="10" t="s">
        <v>56</v>
      </c>
      <c r="M6" s="10" t="s">
        <v>56</v>
      </c>
      <c r="N6" s="10" t="s">
        <v>56</v>
      </c>
      <c r="O6" s="10" t="s">
        <v>56</v>
      </c>
      <c r="P6" s="10" t="s">
        <v>56</v>
      </c>
      <c r="Q6" s="10" t="s">
        <v>56</v>
      </c>
    </row>
    <row r="7" spans="1:17" ht="30">
      <c r="A7" s="10" t="s">
        <v>3</v>
      </c>
      <c r="C7" s="10" t="s">
        <v>7</v>
      </c>
      <c r="E7" s="10" t="s">
        <v>69</v>
      </c>
      <c r="G7" s="10" t="s">
        <v>70</v>
      </c>
      <c r="I7" s="10" t="s">
        <v>72</v>
      </c>
      <c r="K7" s="10" t="s">
        <v>7</v>
      </c>
      <c r="M7" s="10" t="s">
        <v>69</v>
      </c>
      <c r="O7" s="10" t="s">
        <v>70</v>
      </c>
      <c r="Q7" s="10" t="s">
        <v>72</v>
      </c>
    </row>
    <row r="8" spans="1:17" ht="21">
      <c r="A8" s="5" t="s">
        <v>73</v>
      </c>
      <c r="C8" s="8">
        <v>0</v>
      </c>
      <c r="D8" s="7"/>
      <c r="E8" s="8">
        <v>0</v>
      </c>
      <c r="F8" s="7"/>
      <c r="G8" s="8">
        <v>0</v>
      </c>
      <c r="H8" s="7"/>
      <c r="I8" s="8">
        <v>0</v>
      </c>
      <c r="J8" s="7"/>
      <c r="K8" s="8">
        <v>38186025</v>
      </c>
      <c r="L8" s="7"/>
      <c r="M8" s="8">
        <v>452367395281</v>
      </c>
      <c r="N8" s="7"/>
      <c r="O8" s="8">
        <v>439319000629</v>
      </c>
      <c r="P8" s="7"/>
      <c r="Q8" s="8">
        <v>13048394652</v>
      </c>
    </row>
    <row r="9" spans="1:17"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8"/>
    </row>
    <row r="11" spans="1:17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  <pageSetup scale="4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9" t="s">
        <v>0</v>
      </c>
      <c r="B2" s="9" t="s">
        <v>0</v>
      </c>
      <c r="C2" s="9" t="s">
        <v>0</v>
      </c>
      <c r="D2" s="9" t="s">
        <v>0</v>
      </c>
    </row>
    <row r="3" spans="1:5" ht="23.25">
      <c r="A3" s="9" t="s">
        <v>53</v>
      </c>
      <c r="B3" s="9" t="s">
        <v>53</v>
      </c>
      <c r="C3" s="9" t="s">
        <v>53</v>
      </c>
      <c r="D3" s="9" t="s">
        <v>53</v>
      </c>
    </row>
    <row r="4" spans="1:5" ht="23.25">
      <c r="A4" s="9" t="s">
        <v>2</v>
      </c>
      <c r="B4" s="9" t="s">
        <v>2</v>
      </c>
      <c r="C4" s="9" t="s">
        <v>2</v>
      </c>
      <c r="D4" s="9" t="s">
        <v>2</v>
      </c>
    </row>
    <row r="6" spans="1:5" ht="23.25">
      <c r="A6" s="9" t="s">
        <v>86</v>
      </c>
      <c r="C6" s="9" t="s">
        <v>55</v>
      </c>
      <c r="E6" s="9" t="s">
        <v>6</v>
      </c>
    </row>
    <row r="7" spans="1:5" ht="23.25">
      <c r="A7" s="9" t="s">
        <v>86</v>
      </c>
      <c r="C7" s="9" t="s">
        <v>41</v>
      </c>
      <c r="E7" s="9" t="s">
        <v>41</v>
      </c>
    </row>
    <row r="8" spans="1:5" ht="15.75">
      <c r="A8" s="2" t="s">
        <v>86</v>
      </c>
      <c r="C8" s="3">
        <v>0</v>
      </c>
      <c r="E8" s="3">
        <v>0</v>
      </c>
    </row>
    <row r="9" spans="1:5" ht="15.75">
      <c r="A9" s="2" t="s">
        <v>87</v>
      </c>
      <c r="C9" s="3">
        <v>0</v>
      </c>
      <c r="E9" s="3">
        <v>0</v>
      </c>
    </row>
    <row r="10" spans="1:5" ht="15.75">
      <c r="A10" s="2" t="s">
        <v>88</v>
      </c>
      <c r="C10" s="3">
        <v>0</v>
      </c>
      <c r="E10" s="3">
        <v>0</v>
      </c>
    </row>
    <row r="11" spans="1:5" ht="15.75">
      <c r="A11" s="2" t="s">
        <v>62</v>
      </c>
      <c r="C11" s="3">
        <v>0</v>
      </c>
      <c r="E11" s="3">
        <v>0</v>
      </c>
    </row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rightToLeft="1" view="pageBreakPreview" zoomScale="60" zoomScaleNormal="100" workbookViewId="0">
      <selection activeCell="U5" sqref="U5"/>
    </sheetView>
  </sheetViews>
  <sheetFormatPr defaultRowHeight="18.75"/>
  <cols>
    <col min="1" max="1" width="27.28515625" style="4" customWidth="1"/>
    <col min="2" max="2" width="1" style="4" customWidth="1"/>
    <col min="3" max="3" width="16.140625" style="4" bestFit="1" customWidth="1"/>
    <col min="4" max="4" width="1" style="4" customWidth="1"/>
    <col min="5" max="5" width="24.85546875" style="4" bestFit="1" customWidth="1"/>
    <col min="6" max="6" width="1" style="4" customWidth="1"/>
    <col min="7" max="7" width="9.140625" style="4" hidden="1" customWidth="1"/>
    <col min="8" max="8" width="1" style="4" customWidth="1"/>
    <col min="9" max="9" width="9.140625" style="4" customWidth="1"/>
    <col min="10" max="16384" width="9.140625" style="4"/>
  </cols>
  <sheetData>
    <row r="2" spans="1:7" ht="30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</row>
    <row r="3" spans="1:7" ht="30">
      <c r="A3" s="10" t="s">
        <v>53</v>
      </c>
      <c r="B3" s="10" t="s">
        <v>53</v>
      </c>
      <c r="C3" s="10" t="s">
        <v>53</v>
      </c>
      <c r="D3" s="10" t="s">
        <v>53</v>
      </c>
      <c r="E3" s="10" t="s">
        <v>53</v>
      </c>
    </row>
    <row r="4" spans="1:7" ht="30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</row>
    <row r="6" spans="1:7" ht="30">
      <c r="A6" s="10" t="s">
        <v>57</v>
      </c>
      <c r="C6" s="10" t="s">
        <v>41</v>
      </c>
      <c r="E6" s="10" t="s">
        <v>77</v>
      </c>
      <c r="G6" s="10" t="s">
        <v>13</v>
      </c>
    </row>
    <row r="7" spans="1:7" ht="21" hidden="1">
      <c r="A7" s="5" t="s">
        <v>89</v>
      </c>
      <c r="C7" s="6">
        <v>0</v>
      </c>
      <c r="E7" s="4" t="s">
        <v>78</v>
      </c>
      <c r="G7" s="4" t="s">
        <v>78</v>
      </c>
    </row>
    <row r="8" spans="1:7" ht="21">
      <c r="A8" s="5" t="s">
        <v>90</v>
      </c>
      <c r="C8" s="8">
        <v>13048394652</v>
      </c>
      <c r="D8" s="7"/>
      <c r="E8" s="12">
        <f>C8/C10</f>
        <v>0.41622528976965562</v>
      </c>
      <c r="G8" s="4" t="s">
        <v>78</v>
      </c>
    </row>
    <row r="9" spans="1:7" ht="21">
      <c r="A9" s="5" t="s">
        <v>91</v>
      </c>
      <c r="C9" s="13">
        <v>18300961028</v>
      </c>
      <c r="D9" s="7"/>
      <c r="E9" s="14">
        <f>C9/C10</f>
        <v>0.58377471023034433</v>
      </c>
      <c r="G9" s="11">
        <v>1.06E-2</v>
      </c>
    </row>
    <row r="10" spans="1:7">
      <c r="C10" s="8">
        <f>SUM(C7:C9)</f>
        <v>31349355680</v>
      </c>
      <c r="D10" s="7"/>
      <c r="E10" s="12">
        <f>SUM(E8:E9)</f>
        <v>1</v>
      </c>
    </row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rightToLeft="1" view="pageBreakPreview" zoomScale="60" zoomScaleNormal="69" workbookViewId="0">
      <selection activeCell="A40" sqref="A40"/>
    </sheetView>
  </sheetViews>
  <sheetFormatPr defaultRowHeight="18.75"/>
  <cols>
    <col min="1" max="1" width="30" style="4" bestFit="1" customWidth="1"/>
    <col min="2" max="2" width="1" style="4" customWidth="1"/>
    <col min="3" max="3" width="21.28515625" style="4" bestFit="1" customWidth="1"/>
    <col min="4" max="4" width="1" style="4" customWidth="1"/>
    <col min="5" max="5" width="22.7109375" style="4" bestFit="1" customWidth="1"/>
    <col min="6" max="6" width="1" style="4" customWidth="1"/>
    <col min="7" max="7" width="16.28515625" style="4" bestFit="1" customWidth="1"/>
    <col min="8" max="8" width="1" style="4" customWidth="1"/>
    <col min="9" max="9" width="6.85546875" style="4" bestFit="1" customWidth="1"/>
    <col min="10" max="10" width="1" style="4" customWidth="1"/>
    <col min="11" max="11" width="25.7109375" style="4" bestFit="1" customWidth="1"/>
    <col min="12" max="12" width="1" style="4" customWidth="1"/>
    <col min="13" max="13" width="21.28515625" style="4" bestFit="1" customWidth="1"/>
    <col min="14" max="14" width="1" style="4" customWidth="1"/>
    <col min="15" max="15" width="22.7109375" style="4" bestFit="1" customWidth="1"/>
    <col min="16" max="16" width="1" style="4" customWidth="1"/>
    <col min="17" max="17" width="16.28515625" style="4" bestFit="1" customWidth="1"/>
    <col min="18" max="18" width="1" style="4" customWidth="1"/>
    <col min="19" max="19" width="16.140625" style="4" bestFit="1" customWidth="1"/>
    <col min="20" max="20" width="1" style="4" customWidth="1"/>
    <col min="21" max="21" width="25.7109375" style="4" bestFit="1" customWidth="1"/>
    <col min="22" max="22" width="1" style="4" customWidth="1"/>
    <col min="23" max="23" width="9.140625" style="4" customWidth="1"/>
    <col min="24" max="16384" width="9.140625" style="4"/>
  </cols>
  <sheetData>
    <row r="2" spans="1:21" ht="30"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</row>
    <row r="3" spans="1:21" ht="30">
      <c r="D3" s="10" t="s">
        <v>53</v>
      </c>
      <c r="E3" s="10" t="s">
        <v>53</v>
      </c>
      <c r="F3" s="10" t="s">
        <v>53</v>
      </c>
      <c r="G3" s="10" t="s">
        <v>53</v>
      </c>
      <c r="H3" s="10" t="s">
        <v>53</v>
      </c>
    </row>
    <row r="4" spans="1:21" ht="30"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</row>
    <row r="6" spans="1:21" ht="30">
      <c r="A6" s="10" t="s">
        <v>3</v>
      </c>
      <c r="C6" s="10" t="s">
        <v>55</v>
      </c>
      <c r="D6" s="10" t="s">
        <v>55</v>
      </c>
      <c r="E6" s="10" t="s">
        <v>55</v>
      </c>
      <c r="F6" s="10" t="s">
        <v>55</v>
      </c>
      <c r="G6" s="10" t="s">
        <v>55</v>
      </c>
      <c r="H6" s="10" t="s">
        <v>55</v>
      </c>
      <c r="I6" s="10" t="s">
        <v>55</v>
      </c>
      <c r="J6" s="10" t="s">
        <v>55</v>
      </c>
      <c r="K6" s="10" t="s">
        <v>55</v>
      </c>
      <c r="M6" s="10" t="s">
        <v>56</v>
      </c>
      <c r="N6" s="10" t="s">
        <v>56</v>
      </c>
      <c r="O6" s="10" t="s">
        <v>56</v>
      </c>
      <c r="P6" s="10" t="s">
        <v>56</v>
      </c>
      <c r="Q6" s="10" t="s">
        <v>56</v>
      </c>
      <c r="R6" s="10" t="s">
        <v>56</v>
      </c>
      <c r="S6" s="10" t="s">
        <v>56</v>
      </c>
      <c r="T6" s="10" t="s">
        <v>56</v>
      </c>
      <c r="U6" s="10" t="s">
        <v>56</v>
      </c>
    </row>
    <row r="7" spans="1:21" ht="30">
      <c r="A7" s="10" t="s">
        <v>3</v>
      </c>
      <c r="C7" s="10" t="s">
        <v>74</v>
      </c>
      <c r="E7" s="10" t="s">
        <v>75</v>
      </c>
      <c r="G7" s="10" t="s">
        <v>76</v>
      </c>
      <c r="I7" s="10" t="s">
        <v>41</v>
      </c>
      <c r="K7" s="10" t="s">
        <v>77</v>
      </c>
      <c r="M7" s="10" t="s">
        <v>74</v>
      </c>
      <c r="O7" s="10" t="s">
        <v>75</v>
      </c>
      <c r="Q7" s="10" t="s">
        <v>76</v>
      </c>
      <c r="S7" s="10" t="s">
        <v>41</v>
      </c>
      <c r="U7" s="10" t="s">
        <v>77</v>
      </c>
    </row>
    <row r="8" spans="1:21" ht="21">
      <c r="A8" s="5" t="s">
        <v>73</v>
      </c>
      <c r="C8" s="6">
        <v>0</v>
      </c>
      <c r="E8" s="6">
        <v>0</v>
      </c>
      <c r="G8" s="6">
        <v>0</v>
      </c>
      <c r="I8" s="6">
        <v>0</v>
      </c>
      <c r="K8" s="4" t="s">
        <v>78</v>
      </c>
      <c r="M8" s="6">
        <v>0</v>
      </c>
      <c r="O8" s="6">
        <v>0</v>
      </c>
      <c r="Q8" s="8">
        <v>13048394652</v>
      </c>
      <c r="S8" s="8">
        <v>13048394652</v>
      </c>
      <c r="U8" s="4" t="s">
        <v>79</v>
      </c>
    </row>
  </sheetData>
  <mergeCells count="16">
    <mergeCell ref="A6:A7"/>
    <mergeCell ref="C7"/>
    <mergeCell ref="E7"/>
    <mergeCell ref="G7"/>
    <mergeCell ref="I7"/>
    <mergeCell ref="S7"/>
    <mergeCell ref="U7"/>
    <mergeCell ref="M6:U6"/>
    <mergeCell ref="D2:H2"/>
    <mergeCell ref="D3:H3"/>
    <mergeCell ref="D4:H4"/>
    <mergeCell ref="K7"/>
    <mergeCell ref="C6:K6"/>
    <mergeCell ref="M7"/>
    <mergeCell ref="O7"/>
    <mergeCell ref="Q7"/>
  </mergeCells>
  <pageMargins left="0.7" right="0.7" top="0.75" bottom="0.75" header="0.3" footer="0.3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</row>
    <row r="3" spans="1:17" ht="23.25">
      <c r="C3" s="9" t="s">
        <v>1</v>
      </c>
      <c r="D3" s="9" t="s">
        <v>1</v>
      </c>
      <c r="E3" s="9" t="s">
        <v>1</v>
      </c>
      <c r="F3" s="9" t="s">
        <v>1</v>
      </c>
      <c r="G3" s="9" t="s">
        <v>1</v>
      </c>
    </row>
    <row r="4" spans="1:17" ht="23.25"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</row>
    <row r="6" spans="1:17" ht="23.25">
      <c r="A6" s="9" t="s">
        <v>3</v>
      </c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H6" s="9" t="s">
        <v>4</v>
      </c>
      <c r="I6" s="9" t="s">
        <v>4</v>
      </c>
      <c r="K6" s="9" t="s">
        <v>6</v>
      </c>
      <c r="L6" s="9" t="s">
        <v>6</v>
      </c>
      <c r="M6" s="9" t="s">
        <v>6</v>
      </c>
      <c r="N6" s="9" t="s">
        <v>6</v>
      </c>
      <c r="O6" s="9" t="s">
        <v>6</v>
      </c>
      <c r="P6" s="9" t="s">
        <v>6</v>
      </c>
      <c r="Q6" s="9" t="s">
        <v>6</v>
      </c>
    </row>
    <row r="7" spans="1:17" ht="23.25">
      <c r="A7" s="9" t="s">
        <v>3</v>
      </c>
      <c r="C7" s="9" t="s">
        <v>15</v>
      </c>
      <c r="E7" s="9" t="s">
        <v>16</v>
      </c>
      <c r="G7" s="9" t="s">
        <v>17</v>
      </c>
      <c r="I7" s="9" t="s">
        <v>18</v>
      </c>
      <c r="K7" s="9" t="s">
        <v>15</v>
      </c>
      <c r="M7" s="9" t="s">
        <v>16</v>
      </c>
      <c r="O7" s="9" t="s">
        <v>17</v>
      </c>
      <c r="Q7" s="9" t="s">
        <v>18</v>
      </c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9.140625" style="1" customWidth="1"/>
    <col min="32" max="32" width="1" style="1" customWidth="1"/>
    <col min="33" max="33" width="9.140625" style="1" customWidth="1"/>
    <col min="34" max="34" width="1" style="1" customWidth="1"/>
    <col min="35" max="35" width="9.140625" style="1" customWidth="1"/>
    <col min="36" max="36" width="1" style="1" customWidth="1"/>
    <col min="37" max="37" width="9.1406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3.25"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</row>
    <row r="3" spans="1:37" ht="23.25">
      <c r="H3" s="9" t="s">
        <v>1</v>
      </c>
      <c r="I3" s="9" t="s">
        <v>1</v>
      </c>
      <c r="J3" s="9" t="s">
        <v>1</v>
      </c>
      <c r="K3" s="9" t="s">
        <v>1</v>
      </c>
      <c r="L3" s="9" t="s">
        <v>1</v>
      </c>
    </row>
    <row r="4" spans="1:37" ht="23.25"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</row>
    <row r="6" spans="1:37" ht="23.25">
      <c r="A6" s="9" t="s">
        <v>19</v>
      </c>
      <c r="B6" s="9" t="s">
        <v>19</v>
      </c>
      <c r="C6" s="9" t="s">
        <v>19</v>
      </c>
      <c r="D6" s="9" t="s">
        <v>19</v>
      </c>
      <c r="E6" s="9" t="s">
        <v>19</v>
      </c>
      <c r="F6" s="9" t="s">
        <v>19</v>
      </c>
      <c r="G6" s="9" t="s">
        <v>19</v>
      </c>
      <c r="H6" s="9" t="s">
        <v>19</v>
      </c>
      <c r="I6" s="9" t="s">
        <v>19</v>
      </c>
      <c r="J6" s="9" t="s">
        <v>19</v>
      </c>
      <c r="K6" s="9" t="s">
        <v>19</v>
      </c>
      <c r="L6" s="9" t="s">
        <v>19</v>
      </c>
      <c r="M6" s="9" t="s">
        <v>19</v>
      </c>
      <c r="O6" s="9" t="s">
        <v>4</v>
      </c>
      <c r="P6" s="9" t="s">
        <v>4</v>
      </c>
      <c r="Q6" s="9" t="s">
        <v>4</v>
      </c>
      <c r="R6" s="9" t="s">
        <v>4</v>
      </c>
      <c r="S6" s="9" t="s">
        <v>4</v>
      </c>
      <c r="U6" s="9" t="s">
        <v>5</v>
      </c>
      <c r="V6" s="9" t="s">
        <v>5</v>
      </c>
      <c r="W6" s="9" t="s">
        <v>5</v>
      </c>
      <c r="X6" s="9" t="s">
        <v>5</v>
      </c>
      <c r="Y6" s="9" t="s">
        <v>5</v>
      </c>
      <c r="Z6" s="9" t="s">
        <v>5</v>
      </c>
      <c r="AA6" s="9" t="s">
        <v>5</v>
      </c>
      <c r="AC6" s="9" t="s">
        <v>6</v>
      </c>
      <c r="AD6" s="9" t="s">
        <v>6</v>
      </c>
      <c r="AE6" s="9" t="s">
        <v>6</v>
      </c>
      <c r="AF6" s="9" t="s">
        <v>6</v>
      </c>
      <c r="AG6" s="9" t="s">
        <v>6</v>
      </c>
      <c r="AH6" s="9" t="s">
        <v>6</v>
      </c>
      <c r="AI6" s="9" t="s">
        <v>6</v>
      </c>
      <c r="AJ6" s="9" t="s">
        <v>6</v>
      </c>
      <c r="AK6" s="9" t="s">
        <v>6</v>
      </c>
    </row>
    <row r="7" spans="1:37" ht="23.25">
      <c r="A7" s="9" t="s">
        <v>20</v>
      </c>
      <c r="C7" s="9" t="s">
        <v>21</v>
      </c>
      <c r="E7" s="9" t="s">
        <v>22</v>
      </c>
      <c r="G7" s="9" t="s">
        <v>23</v>
      </c>
      <c r="I7" s="9" t="s">
        <v>24</v>
      </c>
      <c r="K7" s="9" t="s">
        <v>25</v>
      </c>
      <c r="M7" s="9" t="s">
        <v>18</v>
      </c>
      <c r="O7" s="9" t="s">
        <v>7</v>
      </c>
      <c r="Q7" s="9" t="s">
        <v>8</v>
      </c>
      <c r="S7" s="9" t="s">
        <v>9</v>
      </c>
      <c r="U7" s="9" t="s">
        <v>10</v>
      </c>
      <c r="V7" s="9" t="s">
        <v>10</v>
      </c>
      <c r="W7" s="9" t="s">
        <v>10</v>
      </c>
      <c r="Y7" s="9" t="s">
        <v>11</v>
      </c>
      <c r="Z7" s="9" t="s">
        <v>11</v>
      </c>
      <c r="AA7" s="9" t="s">
        <v>11</v>
      </c>
      <c r="AC7" s="9" t="s">
        <v>7</v>
      </c>
      <c r="AE7" s="9" t="s">
        <v>26</v>
      </c>
      <c r="AG7" s="9" t="s">
        <v>8</v>
      </c>
      <c r="AI7" s="9" t="s">
        <v>9</v>
      </c>
      <c r="AK7" s="9" t="s">
        <v>13</v>
      </c>
    </row>
    <row r="8" spans="1:37" ht="23.25">
      <c r="A8" s="9" t="s">
        <v>20</v>
      </c>
      <c r="C8" s="9" t="s">
        <v>21</v>
      </c>
      <c r="E8" s="9" t="s">
        <v>22</v>
      </c>
      <c r="G8" s="9" t="s">
        <v>23</v>
      </c>
      <c r="I8" s="9" t="s">
        <v>24</v>
      </c>
      <c r="K8" s="9" t="s">
        <v>25</v>
      </c>
      <c r="M8" s="9" t="s">
        <v>18</v>
      </c>
      <c r="O8" s="9" t="s">
        <v>7</v>
      </c>
      <c r="Q8" s="9" t="s">
        <v>8</v>
      </c>
      <c r="S8" s="9" t="s">
        <v>9</v>
      </c>
      <c r="U8" s="9" t="s">
        <v>7</v>
      </c>
      <c r="W8" s="9" t="s">
        <v>8</v>
      </c>
      <c r="Y8" s="9" t="s">
        <v>7</v>
      </c>
      <c r="AA8" s="9" t="s">
        <v>14</v>
      </c>
      <c r="AC8" s="9" t="s">
        <v>7</v>
      </c>
      <c r="AE8" s="9" t="s">
        <v>26</v>
      </c>
      <c r="AG8" s="9" t="s">
        <v>8</v>
      </c>
      <c r="AI8" s="9" t="s">
        <v>9</v>
      </c>
      <c r="AK8" s="9" t="s">
        <v>13</v>
      </c>
    </row>
  </sheetData>
  <mergeCells count="28"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H2:L2"/>
    <mergeCell ref="H3:L3"/>
    <mergeCell ref="H4:L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3.25"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</row>
    <row r="3" spans="1:13" ht="23.25">
      <c r="B3" s="9" t="s">
        <v>1</v>
      </c>
      <c r="C3" s="9" t="s">
        <v>1</v>
      </c>
      <c r="D3" s="9" t="s">
        <v>1</v>
      </c>
      <c r="E3" s="9" t="s">
        <v>1</v>
      </c>
      <c r="F3" s="9" t="s">
        <v>1</v>
      </c>
    </row>
    <row r="4" spans="1:13" ht="23.25"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</row>
    <row r="6" spans="1:13" ht="23.25">
      <c r="A6" s="9" t="s">
        <v>3</v>
      </c>
      <c r="C6" s="9" t="s">
        <v>6</v>
      </c>
      <c r="D6" s="9" t="s">
        <v>6</v>
      </c>
      <c r="E6" s="9" t="s">
        <v>6</v>
      </c>
      <c r="F6" s="9" t="s">
        <v>6</v>
      </c>
      <c r="G6" s="9" t="s">
        <v>6</v>
      </c>
      <c r="H6" s="9" t="s">
        <v>6</v>
      </c>
      <c r="I6" s="9" t="s">
        <v>6</v>
      </c>
      <c r="J6" s="9" t="s">
        <v>6</v>
      </c>
      <c r="K6" s="9" t="s">
        <v>6</v>
      </c>
      <c r="L6" s="9" t="s">
        <v>6</v>
      </c>
      <c r="M6" s="9" t="s">
        <v>6</v>
      </c>
    </row>
    <row r="7" spans="1:13" ht="23.25">
      <c r="A7" s="9" t="s">
        <v>3</v>
      </c>
      <c r="C7" s="9" t="s">
        <v>7</v>
      </c>
      <c r="E7" s="9" t="s">
        <v>27</v>
      </c>
      <c r="G7" s="9" t="s">
        <v>28</v>
      </c>
      <c r="I7" s="9" t="s">
        <v>29</v>
      </c>
      <c r="K7" s="9" t="s">
        <v>30</v>
      </c>
      <c r="M7" s="9" t="s">
        <v>31</v>
      </c>
    </row>
  </sheetData>
  <mergeCells count="11">
    <mergeCell ref="A6:A7"/>
    <mergeCell ref="C7"/>
    <mergeCell ref="E7"/>
    <mergeCell ref="G7"/>
    <mergeCell ref="I7"/>
    <mergeCell ref="K7"/>
    <mergeCell ref="M7"/>
    <mergeCell ref="C6:M6"/>
    <mergeCell ref="B2:F2"/>
    <mergeCell ref="B3:F3"/>
    <mergeCell ref="B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9.140625" style="1" customWidth="1"/>
    <col min="32" max="32" width="1" style="1" customWidth="1"/>
    <col min="33" max="33" width="9.140625" style="1" customWidth="1"/>
    <col min="34" max="16384" width="9.140625" style="1"/>
  </cols>
  <sheetData>
    <row r="2" spans="1:31" ht="23.25"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</row>
    <row r="3" spans="1:31" ht="23.25">
      <c r="G3" s="9" t="s">
        <v>1</v>
      </c>
      <c r="H3" s="9" t="s">
        <v>1</v>
      </c>
      <c r="I3" s="9" t="s">
        <v>1</v>
      </c>
      <c r="J3" s="9" t="s">
        <v>1</v>
      </c>
      <c r="K3" s="9" t="s">
        <v>1</v>
      </c>
    </row>
    <row r="4" spans="1:31" ht="23.25"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</row>
    <row r="6" spans="1:31" ht="23.25">
      <c r="A6" s="9" t="s">
        <v>32</v>
      </c>
      <c r="B6" s="9" t="s">
        <v>32</v>
      </c>
      <c r="C6" s="9" t="s">
        <v>32</v>
      </c>
      <c r="D6" s="9" t="s">
        <v>32</v>
      </c>
      <c r="E6" s="9" t="s">
        <v>32</v>
      </c>
      <c r="F6" s="9" t="s">
        <v>32</v>
      </c>
      <c r="G6" s="9" t="s">
        <v>32</v>
      </c>
      <c r="H6" s="9" t="s">
        <v>32</v>
      </c>
      <c r="I6" s="9" t="s">
        <v>32</v>
      </c>
      <c r="K6" s="9" t="s">
        <v>4</v>
      </c>
      <c r="L6" s="9" t="s">
        <v>4</v>
      </c>
      <c r="M6" s="9" t="s">
        <v>4</v>
      </c>
      <c r="N6" s="9" t="s">
        <v>4</v>
      </c>
      <c r="O6" s="9" t="s">
        <v>4</v>
      </c>
      <c r="Q6" s="9" t="s">
        <v>5</v>
      </c>
      <c r="R6" s="9" t="s">
        <v>5</v>
      </c>
      <c r="S6" s="9" t="s">
        <v>5</v>
      </c>
      <c r="T6" s="9" t="s">
        <v>5</v>
      </c>
      <c r="U6" s="9" t="s">
        <v>5</v>
      </c>
      <c r="V6" s="9" t="s">
        <v>5</v>
      </c>
      <c r="W6" s="9" t="s">
        <v>5</v>
      </c>
      <c r="Y6" s="9" t="s">
        <v>6</v>
      </c>
      <c r="Z6" s="9" t="s">
        <v>6</v>
      </c>
      <c r="AA6" s="9" t="s">
        <v>6</v>
      </c>
      <c r="AB6" s="9" t="s">
        <v>6</v>
      </c>
      <c r="AC6" s="9" t="s">
        <v>6</v>
      </c>
      <c r="AD6" s="9" t="s">
        <v>6</v>
      </c>
      <c r="AE6" s="9" t="s">
        <v>6</v>
      </c>
    </row>
    <row r="7" spans="1:31" ht="23.25">
      <c r="A7" s="9" t="s">
        <v>33</v>
      </c>
      <c r="C7" s="9" t="s">
        <v>24</v>
      </c>
      <c r="E7" s="9" t="s">
        <v>25</v>
      </c>
      <c r="G7" s="9" t="s">
        <v>34</v>
      </c>
      <c r="I7" s="9" t="s">
        <v>22</v>
      </c>
      <c r="K7" s="9" t="s">
        <v>7</v>
      </c>
      <c r="M7" s="9" t="s">
        <v>8</v>
      </c>
      <c r="O7" s="9" t="s">
        <v>9</v>
      </c>
      <c r="Q7" s="9" t="s">
        <v>10</v>
      </c>
      <c r="R7" s="9" t="s">
        <v>10</v>
      </c>
      <c r="S7" s="9" t="s">
        <v>10</v>
      </c>
      <c r="U7" s="9" t="s">
        <v>11</v>
      </c>
      <c r="V7" s="9" t="s">
        <v>11</v>
      </c>
      <c r="W7" s="9" t="s">
        <v>11</v>
      </c>
      <c r="Y7" s="9" t="s">
        <v>7</v>
      </c>
      <c r="AA7" s="9" t="s">
        <v>8</v>
      </c>
      <c r="AC7" s="9" t="s">
        <v>9</v>
      </c>
      <c r="AE7" s="9" t="s">
        <v>35</v>
      </c>
    </row>
    <row r="8" spans="1:31" ht="23.25">
      <c r="A8" s="9" t="s">
        <v>33</v>
      </c>
      <c r="C8" s="9" t="s">
        <v>24</v>
      </c>
      <c r="E8" s="9" t="s">
        <v>25</v>
      </c>
      <c r="G8" s="9" t="s">
        <v>34</v>
      </c>
      <c r="I8" s="9" t="s">
        <v>22</v>
      </c>
      <c r="K8" s="9" t="s">
        <v>7</v>
      </c>
      <c r="M8" s="9" t="s">
        <v>8</v>
      </c>
      <c r="O8" s="9" t="s">
        <v>9</v>
      </c>
      <c r="Q8" s="9" t="s">
        <v>7</v>
      </c>
      <c r="S8" s="9" t="s">
        <v>8</v>
      </c>
      <c r="U8" s="9" t="s">
        <v>7</v>
      </c>
      <c r="W8" s="9" t="s">
        <v>14</v>
      </c>
      <c r="Y8" s="9" t="s">
        <v>7</v>
      </c>
      <c r="AA8" s="9" t="s">
        <v>8</v>
      </c>
      <c r="AC8" s="9" t="s">
        <v>9</v>
      </c>
      <c r="AE8" s="9" t="s">
        <v>35</v>
      </c>
    </row>
  </sheetData>
  <mergeCells count="25"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G2:K2"/>
    <mergeCell ref="G3:K3"/>
    <mergeCell ref="G4:K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"/>
  <sheetViews>
    <sheetView rightToLeft="1" tabSelected="1" view="pageBreakPreview" zoomScale="60" zoomScaleNormal="100" workbookViewId="0">
      <selection activeCell="T10" sqref="T10"/>
    </sheetView>
  </sheetViews>
  <sheetFormatPr defaultRowHeight="18.75"/>
  <cols>
    <col min="1" max="1" width="22.7109375" style="4" customWidth="1"/>
    <col min="2" max="2" width="1" style="4" customWidth="1"/>
    <col min="3" max="3" width="24.140625" style="4" customWidth="1"/>
    <col min="4" max="4" width="1" style="4" customWidth="1"/>
    <col min="5" max="5" width="21.140625" style="4" customWidth="1"/>
    <col min="6" max="6" width="1" style="4" customWidth="1"/>
    <col min="7" max="7" width="15.85546875" style="4" bestFit="1" customWidth="1"/>
    <col min="8" max="8" width="1" style="4" customWidth="1"/>
    <col min="9" max="9" width="11.5703125" style="4" bestFit="1" customWidth="1"/>
    <col min="10" max="10" width="1" style="4" customWidth="1"/>
    <col min="11" max="11" width="18.7109375" style="4" bestFit="1" customWidth="1"/>
    <col min="12" max="12" width="1" style="4" customWidth="1"/>
    <col min="13" max="13" width="16" style="4" bestFit="1" customWidth="1"/>
    <col min="14" max="14" width="1" style="4" customWidth="1"/>
    <col min="15" max="15" width="9.5703125" style="4" bestFit="1" customWidth="1"/>
    <col min="16" max="16" width="1" style="4" customWidth="1"/>
    <col min="17" max="17" width="18.7109375" style="4" bestFit="1" customWidth="1"/>
    <col min="18" max="18" width="1" style="4" customWidth="1"/>
    <col min="19" max="19" width="26.710937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</row>
    <row r="3" spans="1:19" ht="30"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</row>
    <row r="4" spans="1:19" ht="30"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</row>
    <row r="6" spans="1:19" ht="30">
      <c r="A6" s="10" t="s">
        <v>36</v>
      </c>
      <c r="C6" s="10" t="s">
        <v>37</v>
      </c>
      <c r="D6" s="10" t="s">
        <v>37</v>
      </c>
      <c r="E6" s="10" t="s">
        <v>37</v>
      </c>
      <c r="F6" s="10" t="s">
        <v>37</v>
      </c>
      <c r="G6" s="10" t="s">
        <v>37</v>
      </c>
      <c r="H6" s="10" t="s">
        <v>37</v>
      </c>
      <c r="I6" s="10" t="s">
        <v>37</v>
      </c>
      <c r="K6" s="10" t="s">
        <v>4</v>
      </c>
      <c r="M6" s="10" t="s">
        <v>5</v>
      </c>
      <c r="N6" s="10" t="s">
        <v>5</v>
      </c>
      <c r="O6" s="10" t="s">
        <v>5</v>
      </c>
      <c r="Q6" s="10" t="s">
        <v>6</v>
      </c>
      <c r="R6" s="10" t="s">
        <v>6</v>
      </c>
      <c r="S6" s="10" t="s">
        <v>6</v>
      </c>
    </row>
    <row r="7" spans="1:19" ht="30">
      <c r="A7" s="10" t="s">
        <v>36</v>
      </c>
      <c r="C7" s="10" t="s">
        <v>38</v>
      </c>
      <c r="E7" s="10" t="s">
        <v>39</v>
      </c>
      <c r="G7" s="10" t="s">
        <v>40</v>
      </c>
      <c r="I7" s="10" t="s">
        <v>25</v>
      </c>
      <c r="K7" s="10" t="s">
        <v>41</v>
      </c>
      <c r="M7" s="10" t="s">
        <v>42</v>
      </c>
      <c r="O7" s="10" t="s">
        <v>43</v>
      </c>
      <c r="Q7" s="10" t="s">
        <v>41</v>
      </c>
      <c r="S7" s="10" t="s">
        <v>35</v>
      </c>
    </row>
    <row r="8" spans="1:19" ht="21">
      <c r="A8" s="5" t="s">
        <v>44</v>
      </c>
      <c r="C8" s="7" t="s">
        <v>45</v>
      </c>
      <c r="D8" s="7"/>
      <c r="E8" s="7" t="s">
        <v>46</v>
      </c>
      <c r="F8" s="7"/>
      <c r="G8" s="7" t="s">
        <v>47</v>
      </c>
      <c r="H8" s="7"/>
      <c r="I8" s="8">
        <v>0</v>
      </c>
      <c r="J8" s="7"/>
      <c r="K8" s="8">
        <v>19017768</v>
      </c>
      <c r="L8" s="7"/>
      <c r="M8" s="8">
        <v>9137057868</v>
      </c>
      <c r="N8" s="7"/>
      <c r="O8" s="8">
        <v>420000</v>
      </c>
      <c r="P8" s="7"/>
      <c r="Q8" s="8">
        <v>9155655636</v>
      </c>
      <c r="R8" s="7"/>
      <c r="S8" s="7" t="s">
        <v>48</v>
      </c>
    </row>
    <row r="9" spans="1:19" ht="21">
      <c r="A9" s="5" t="s">
        <v>44</v>
      </c>
      <c r="C9" s="7" t="s">
        <v>49</v>
      </c>
      <c r="D9" s="7"/>
      <c r="E9" s="7" t="s">
        <v>50</v>
      </c>
      <c r="F9" s="7"/>
      <c r="G9" s="7" t="s">
        <v>51</v>
      </c>
      <c r="H9" s="7"/>
      <c r="I9" s="8">
        <v>18</v>
      </c>
      <c r="J9" s="7"/>
      <c r="K9" s="8">
        <v>489000000000</v>
      </c>
      <c r="L9" s="7"/>
      <c r="M9" s="8">
        <v>0</v>
      </c>
      <c r="N9" s="7"/>
      <c r="O9" s="8">
        <v>0</v>
      </c>
      <c r="P9" s="7"/>
      <c r="Q9" s="8">
        <v>489000000000</v>
      </c>
      <c r="R9" s="7"/>
      <c r="S9" s="7" t="s">
        <v>52</v>
      </c>
    </row>
    <row r="10" spans="1:19"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</sheetData>
  <mergeCells count="17">
    <mergeCell ref="A6:A7"/>
    <mergeCell ref="C7"/>
    <mergeCell ref="E7"/>
    <mergeCell ref="G7"/>
    <mergeCell ref="I7"/>
    <mergeCell ref="C6:I6"/>
    <mergeCell ref="Q7"/>
    <mergeCell ref="S7"/>
    <mergeCell ref="Q6:S6"/>
    <mergeCell ref="D2:H2"/>
    <mergeCell ref="D3:H3"/>
    <mergeCell ref="D4:H4"/>
    <mergeCell ref="K7"/>
    <mergeCell ref="K6"/>
    <mergeCell ref="M7"/>
    <mergeCell ref="O7"/>
    <mergeCell ref="M6:O6"/>
  </mergeCells>
  <pageMargins left="0.7" right="0.7" top="0.75" bottom="0.75" header="0.3" footer="0.3"/>
  <pageSetup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rightToLeft="1" view="pageBreakPreview" zoomScale="60" zoomScaleNormal="86" workbookViewId="0">
      <selection activeCell="G26" sqref="G26"/>
    </sheetView>
  </sheetViews>
  <sheetFormatPr defaultRowHeight="18.75"/>
  <cols>
    <col min="1" max="1" width="23" style="4" bestFit="1" customWidth="1"/>
    <col min="2" max="2" width="1" style="4" customWidth="1"/>
    <col min="3" max="3" width="21.140625" style="4" bestFit="1" customWidth="1"/>
    <col min="4" max="4" width="1" style="4" customWidth="1"/>
    <col min="5" max="5" width="41.28515625" style="4" bestFit="1" customWidth="1"/>
    <col min="6" max="6" width="1" style="4" customWidth="1"/>
    <col min="7" max="7" width="14.85546875" style="4" customWidth="1"/>
    <col min="8" max="8" width="1" style="4" customWidth="1"/>
    <col min="9" max="9" width="41.28515625" style="4" bestFit="1" customWidth="1"/>
    <col min="10" max="10" width="1" style="4" customWidth="1"/>
    <col min="11" max="11" width="38.140625" style="4" customWidth="1"/>
    <col min="12" max="12" width="1" style="4" customWidth="1"/>
    <col min="13" max="13" width="9.140625" style="4" customWidth="1"/>
    <col min="14" max="16384" width="9.140625" style="4"/>
  </cols>
  <sheetData>
    <row r="2" spans="1:11" ht="30"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</row>
    <row r="3" spans="1:11" ht="30">
      <c r="B3" s="10" t="s">
        <v>53</v>
      </c>
      <c r="C3" s="10" t="s">
        <v>53</v>
      </c>
      <c r="D3" s="10" t="s">
        <v>53</v>
      </c>
      <c r="E3" s="10" t="s">
        <v>53</v>
      </c>
      <c r="F3" s="10" t="s">
        <v>53</v>
      </c>
    </row>
    <row r="4" spans="1:11" ht="30"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</row>
    <row r="6" spans="1:11" ht="30">
      <c r="A6" s="10" t="s">
        <v>82</v>
      </c>
      <c r="B6" s="10" t="s">
        <v>82</v>
      </c>
      <c r="C6" s="10" t="s">
        <v>82</v>
      </c>
      <c r="E6" s="10" t="s">
        <v>55</v>
      </c>
      <c r="F6" s="10" t="s">
        <v>55</v>
      </c>
      <c r="G6" s="10" t="s">
        <v>55</v>
      </c>
      <c r="I6" s="10" t="s">
        <v>56</v>
      </c>
      <c r="J6" s="10" t="s">
        <v>56</v>
      </c>
      <c r="K6" s="10" t="s">
        <v>56</v>
      </c>
    </row>
    <row r="7" spans="1:11" ht="30">
      <c r="A7" s="10" t="s">
        <v>83</v>
      </c>
      <c r="C7" s="10" t="s">
        <v>38</v>
      </c>
      <c r="E7" s="10" t="s">
        <v>84</v>
      </c>
      <c r="G7" s="10" t="s">
        <v>85</v>
      </c>
      <c r="I7" s="10" t="s">
        <v>84</v>
      </c>
      <c r="K7" s="10" t="s">
        <v>85</v>
      </c>
    </row>
    <row r="8" spans="1:11" ht="21">
      <c r="A8" s="5" t="s">
        <v>44</v>
      </c>
      <c r="C8" s="7" t="s">
        <v>45</v>
      </c>
      <c r="D8" s="7"/>
      <c r="E8" s="8">
        <v>126362</v>
      </c>
      <c r="F8" s="7"/>
      <c r="G8" s="7" t="s">
        <v>62</v>
      </c>
      <c r="H8" s="7"/>
      <c r="I8" s="8">
        <v>303530</v>
      </c>
      <c r="K8" s="4" t="s">
        <v>62</v>
      </c>
    </row>
    <row r="9" spans="1:11" ht="21">
      <c r="A9" s="5" t="s">
        <v>44</v>
      </c>
      <c r="C9" s="7" t="s">
        <v>49</v>
      </c>
      <c r="D9" s="7"/>
      <c r="E9" s="8">
        <v>16612602710</v>
      </c>
      <c r="F9" s="7"/>
      <c r="G9" s="7" t="s">
        <v>62</v>
      </c>
      <c r="H9" s="7"/>
      <c r="I9" s="8">
        <v>18300657498</v>
      </c>
      <c r="K9" s="4" t="s">
        <v>62</v>
      </c>
    </row>
    <row r="10" spans="1:11">
      <c r="C10" s="7"/>
      <c r="D10" s="7"/>
      <c r="E10" s="7"/>
      <c r="F10" s="7"/>
      <c r="G10" s="7"/>
      <c r="H10" s="7"/>
      <c r="I10" s="7"/>
    </row>
  </sheetData>
  <mergeCells count="12">
    <mergeCell ref="A7"/>
    <mergeCell ref="C7"/>
    <mergeCell ref="A6:C6"/>
    <mergeCell ref="E7"/>
    <mergeCell ref="G7"/>
    <mergeCell ref="E6:G6"/>
    <mergeCell ref="I7"/>
    <mergeCell ref="K7"/>
    <mergeCell ref="I6:K6"/>
    <mergeCell ref="B2:F2"/>
    <mergeCell ref="B3:F3"/>
    <mergeCell ref="B4:F4"/>
  </mergeCells>
  <pageMargins left="0.7" right="0.7" top="0.75" bottom="0.75" header="0.3" footer="0.3"/>
  <pageSetup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view="pageBreakPreview" zoomScale="60" zoomScaleNormal="100" workbookViewId="0">
      <selection activeCell="I20" sqref="I20"/>
    </sheetView>
  </sheetViews>
  <sheetFormatPr defaultRowHeight="18.75"/>
  <cols>
    <col min="1" max="1" width="24.28515625" style="4" customWidth="1"/>
    <col min="2" max="2" width="1" style="4" customWidth="1"/>
    <col min="3" max="3" width="20.5703125" style="4" bestFit="1" customWidth="1"/>
    <col min="4" max="4" width="1" style="4" customWidth="1"/>
    <col min="5" max="5" width="19.42578125" style="4" bestFit="1" customWidth="1"/>
    <col min="6" max="6" width="1" style="4" customWidth="1"/>
    <col min="7" max="7" width="15" style="4" customWidth="1"/>
    <col min="8" max="8" width="1" style="4" customWidth="1"/>
    <col min="9" max="9" width="17.28515625" style="4" bestFit="1" customWidth="1"/>
    <col min="10" max="10" width="1" style="4" customWidth="1"/>
    <col min="11" max="11" width="15.140625" style="4" bestFit="1" customWidth="1"/>
    <col min="12" max="12" width="1" style="4" customWidth="1"/>
    <col min="13" max="13" width="17.28515625" style="4" bestFit="1" customWidth="1"/>
    <col min="14" max="14" width="1" style="4" customWidth="1"/>
    <col min="15" max="15" width="17.28515625" style="4" bestFit="1" customWidth="1"/>
    <col min="16" max="16" width="1" style="4" customWidth="1"/>
    <col min="17" max="17" width="15.140625" style="4" bestFit="1" customWidth="1"/>
    <col min="18" max="18" width="1" style="4" customWidth="1"/>
    <col min="19" max="19" width="17.285156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</row>
    <row r="3" spans="1:19" ht="30">
      <c r="D3" s="10" t="s">
        <v>53</v>
      </c>
      <c r="E3" s="10" t="s">
        <v>53</v>
      </c>
      <c r="F3" s="10" t="s">
        <v>53</v>
      </c>
      <c r="G3" s="10" t="s">
        <v>53</v>
      </c>
      <c r="H3" s="10" t="s">
        <v>53</v>
      </c>
    </row>
    <row r="4" spans="1:19" ht="30"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</row>
    <row r="6" spans="1:19" ht="30">
      <c r="A6" s="10" t="s">
        <v>54</v>
      </c>
      <c r="B6" s="10" t="s">
        <v>54</v>
      </c>
      <c r="C6" s="10" t="s">
        <v>54</v>
      </c>
      <c r="D6" s="10" t="s">
        <v>54</v>
      </c>
      <c r="E6" s="10" t="s">
        <v>54</v>
      </c>
      <c r="F6" s="10" t="s">
        <v>54</v>
      </c>
      <c r="G6" s="10" t="s">
        <v>54</v>
      </c>
      <c r="I6" s="10" t="s">
        <v>55</v>
      </c>
      <c r="J6" s="10" t="s">
        <v>55</v>
      </c>
      <c r="K6" s="10" t="s">
        <v>55</v>
      </c>
      <c r="L6" s="10" t="s">
        <v>55</v>
      </c>
      <c r="M6" s="10" t="s">
        <v>55</v>
      </c>
      <c r="O6" s="10" t="s">
        <v>56</v>
      </c>
      <c r="P6" s="10" t="s">
        <v>56</v>
      </c>
      <c r="Q6" s="10" t="s">
        <v>56</v>
      </c>
      <c r="R6" s="10" t="s">
        <v>56</v>
      </c>
      <c r="S6" s="10" t="s">
        <v>56</v>
      </c>
    </row>
    <row r="7" spans="1:19" ht="30">
      <c r="A7" s="10" t="s">
        <v>57</v>
      </c>
      <c r="C7" s="10" t="s">
        <v>58</v>
      </c>
      <c r="E7" s="10" t="s">
        <v>24</v>
      </c>
      <c r="G7" s="10" t="s">
        <v>25</v>
      </c>
      <c r="I7" s="10" t="s">
        <v>59</v>
      </c>
      <c r="K7" s="10" t="s">
        <v>60</v>
      </c>
      <c r="M7" s="10" t="s">
        <v>61</v>
      </c>
      <c r="O7" s="10" t="s">
        <v>59</v>
      </c>
      <c r="Q7" s="10" t="s">
        <v>60</v>
      </c>
      <c r="S7" s="10" t="s">
        <v>61</v>
      </c>
    </row>
    <row r="8" spans="1:19" ht="21">
      <c r="A8" s="5" t="s">
        <v>44</v>
      </c>
      <c r="C8" s="8">
        <v>27</v>
      </c>
      <c r="D8" s="7"/>
      <c r="E8" s="7">
        <v>0</v>
      </c>
      <c r="F8" s="7"/>
      <c r="G8" s="8">
        <v>0</v>
      </c>
      <c r="H8" s="7"/>
      <c r="I8" s="8">
        <v>126362</v>
      </c>
      <c r="J8" s="7"/>
      <c r="K8" s="8">
        <v>0</v>
      </c>
      <c r="L8" s="7"/>
      <c r="M8" s="8">
        <v>126362</v>
      </c>
      <c r="N8" s="7"/>
      <c r="O8" s="8">
        <v>303530</v>
      </c>
      <c r="P8" s="7"/>
      <c r="Q8" s="8">
        <v>0</v>
      </c>
      <c r="R8" s="7"/>
      <c r="S8" s="8">
        <v>303530</v>
      </c>
    </row>
    <row r="9" spans="1:19" ht="21">
      <c r="A9" s="5" t="s">
        <v>44</v>
      </c>
      <c r="C9" s="8">
        <v>24</v>
      </c>
      <c r="D9" s="7"/>
      <c r="E9" s="7">
        <v>0</v>
      </c>
      <c r="F9" s="7"/>
      <c r="G9" s="8">
        <v>18</v>
      </c>
      <c r="H9" s="7"/>
      <c r="I9" s="8">
        <v>16612602710</v>
      </c>
      <c r="J9" s="7"/>
      <c r="K9" s="8">
        <v>87444221</v>
      </c>
      <c r="L9" s="7"/>
      <c r="M9" s="8">
        <v>16525158489</v>
      </c>
      <c r="N9" s="7"/>
      <c r="O9" s="8">
        <v>18300657498</v>
      </c>
      <c r="P9" s="7"/>
      <c r="Q9" s="8">
        <v>107189690</v>
      </c>
      <c r="R9" s="7"/>
      <c r="S9" s="8">
        <v>18193467808</v>
      </c>
    </row>
  </sheetData>
  <mergeCells count="16">
    <mergeCell ref="A7"/>
    <mergeCell ref="C7"/>
    <mergeCell ref="E7"/>
    <mergeCell ref="G7"/>
    <mergeCell ref="A6:G6"/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</mergeCells>
  <pageMargins left="0.7" right="0.7" top="0.75" bottom="0.75" header="0.3" footer="0.3"/>
  <pageSetup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</row>
    <row r="3" spans="1:19" ht="23.25">
      <c r="D3" s="9" t="s">
        <v>53</v>
      </c>
      <c r="E3" s="9" t="s">
        <v>53</v>
      </c>
      <c r="F3" s="9" t="s">
        <v>53</v>
      </c>
      <c r="G3" s="9" t="s">
        <v>53</v>
      </c>
      <c r="H3" s="9" t="s">
        <v>53</v>
      </c>
    </row>
    <row r="4" spans="1:19" ht="23.25"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</row>
    <row r="6" spans="1:19" ht="23.25">
      <c r="A6" s="9" t="s">
        <v>3</v>
      </c>
      <c r="C6" s="9" t="s">
        <v>63</v>
      </c>
      <c r="D6" s="9" t="s">
        <v>63</v>
      </c>
      <c r="E6" s="9" t="s">
        <v>63</v>
      </c>
      <c r="F6" s="9" t="s">
        <v>63</v>
      </c>
      <c r="G6" s="9" t="s">
        <v>63</v>
      </c>
      <c r="I6" s="9" t="s">
        <v>55</v>
      </c>
      <c r="J6" s="9" t="s">
        <v>55</v>
      </c>
      <c r="K6" s="9" t="s">
        <v>55</v>
      </c>
      <c r="L6" s="9" t="s">
        <v>55</v>
      </c>
      <c r="M6" s="9" t="s">
        <v>55</v>
      </c>
      <c r="O6" s="9" t="s">
        <v>56</v>
      </c>
      <c r="P6" s="9" t="s">
        <v>56</v>
      </c>
      <c r="Q6" s="9" t="s">
        <v>56</v>
      </c>
      <c r="R6" s="9" t="s">
        <v>56</v>
      </c>
      <c r="S6" s="9" t="s">
        <v>56</v>
      </c>
    </row>
    <row r="7" spans="1:19" ht="23.25">
      <c r="A7" s="9" t="s">
        <v>3</v>
      </c>
      <c r="C7" s="9" t="s">
        <v>64</v>
      </c>
      <c r="E7" s="9" t="s">
        <v>65</v>
      </c>
      <c r="G7" s="9" t="s">
        <v>66</v>
      </c>
      <c r="I7" s="9" t="s">
        <v>67</v>
      </c>
      <c r="K7" s="9" t="s">
        <v>60</v>
      </c>
      <c r="M7" s="9" t="s">
        <v>68</v>
      </c>
      <c r="O7" s="9" t="s">
        <v>67</v>
      </c>
      <c r="Q7" s="9" t="s">
        <v>60</v>
      </c>
      <c r="S7" s="9" t="s">
        <v>68</v>
      </c>
    </row>
  </sheetData>
  <mergeCells count="16">
    <mergeCell ref="A6:A7"/>
    <mergeCell ref="C7"/>
    <mergeCell ref="E7"/>
    <mergeCell ref="G7"/>
    <mergeCell ref="C6:G6"/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درآمد سپرده بانکی</vt:lpstr>
      <vt:lpstr>سود اوراق بهادار و سپرده بانکی</vt:lpstr>
      <vt:lpstr>درآمد سود سهام</vt:lpstr>
      <vt:lpstr>درآمد ناشی از تغییر قیمت اوراق</vt:lpstr>
      <vt:lpstr>سرمایه‌گذاری در اوراق بهادار</vt:lpstr>
      <vt:lpstr>درآمد ناشی از فروش</vt:lpstr>
      <vt:lpstr>سایر درآمدها</vt:lpstr>
      <vt:lpstr>جمع درآمدها</vt:lpstr>
      <vt:lpstr>سرمایه‌گذاری در سهام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mrs.farahani</dc:creator>
  <cp:lastModifiedBy>mrs.farahani</cp:lastModifiedBy>
  <cp:lastPrinted>2022-06-25T07:43:25Z</cp:lastPrinted>
  <dcterms:created xsi:type="dcterms:W3CDTF">2022-06-25T07:29:17Z</dcterms:created>
  <dcterms:modified xsi:type="dcterms:W3CDTF">2022-06-25T07:44:38Z</dcterms:modified>
</cp:coreProperties>
</file>